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480" windowHeight="9210" activeTab="0"/>
  </bookViews>
  <sheets>
    <sheet name="งบทดลอง" sheetId="1" r:id="rId1"/>
    <sheet name="หมายเหตุ1" sheetId="2" r:id="rId2"/>
  </sheets>
  <definedNames/>
  <calcPr fullCalcOnLoad="1"/>
</workbook>
</file>

<file path=xl/sharedStrings.xml><?xml version="1.0" encoding="utf-8"?>
<sst xmlns="http://schemas.openxmlformats.org/spreadsheetml/2006/main" count="93" uniqueCount="85">
  <si>
    <t>องค์การบริหารส่วนตำบลช่องสามหมอ  อำเภอคอนสวรรค์  จังหวัดชัยภูมิ</t>
  </si>
  <si>
    <t xml:space="preserve">งบทดลอง </t>
  </si>
  <si>
    <t>ชื่อบัญชี</t>
  </si>
  <si>
    <t>รหัสบัญชี</t>
  </si>
  <si>
    <t>เดบิต</t>
  </si>
  <si>
    <t>เครดิต</t>
  </si>
  <si>
    <t>เงินสด</t>
  </si>
  <si>
    <t>010</t>
  </si>
  <si>
    <t>เงินฝากธนาคาร  ธกส.สาขาคอนสวรรค์</t>
  </si>
  <si>
    <t>*  ประภทออมทรัพย์</t>
  </si>
  <si>
    <t>022</t>
  </si>
  <si>
    <t>*  ประเภทออมทรัพย์  2 (เศรษฐกิจชุมชน)</t>
  </si>
  <si>
    <t>*  ประเภทออมทรัพย์  3 (โครงการถ่ายโอนฯ )</t>
  </si>
  <si>
    <t>*  ประเภทเงินฝากประจำ</t>
  </si>
  <si>
    <t>023</t>
  </si>
  <si>
    <t>เงินฝากธนาคารกรุงไทย /ชัยภูมิ  ประเภทกระแสรายวัน</t>
  </si>
  <si>
    <t>021</t>
  </si>
  <si>
    <t>เงินฝากธนาคาร ออมสิน สาขา แก้งคร้อ ประเภทออมทรัพย์</t>
  </si>
  <si>
    <t>เงินขาดบัญชี</t>
  </si>
  <si>
    <t>091</t>
  </si>
  <si>
    <t>ลูกหนี้เงินยืมเงินงบประมาณ</t>
  </si>
  <si>
    <t>090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</si>
  <si>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</si>
  <si>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</si>
  <si>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</si>
  <si>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</si>
  <si>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</si>
  <si>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</si>
  <si>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</si>
  <si>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</si>
  <si>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</si>
  <si>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</si>
  <si>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</si>
  <si>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</si>
  <si>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</si>
  <si>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</si>
  <si>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งบกลาง</t>
  </si>
  <si>
    <t>000</t>
  </si>
  <si>
    <t>ค่าครุภัณฑ์</t>
  </si>
  <si>
    <t>450</t>
  </si>
  <si>
    <t>ค่าที่ดินและสิ่งก่อสร้าง</t>
  </si>
  <si>
    <t>500</t>
  </si>
  <si>
    <t>เงินรายรับ</t>
  </si>
  <si>
    <t>821</t>
  </si>
  <si>
    <t>เงินรับฝาก  (หมายเหตุ  1)</t>
  </si>
  <si>
    <t>900</t>
  </si>
  <si>
    <t>602</t>
  </si>
  <si>
    <t>เงินสะสม</t>
  </si>
  <si>
    <t>700</t>
  </si>
  <si>
    <t>เงินสำรองเงินสะสม</t>
  </si>
  <si>
    <t>703</t>
  </si>
  <si>
    <t>รายจ่ายอื่น</t>
  </si>
  <si>
    <t>550</t>
  </si>
  <si>
    <t>(นางอำมอญ             แสงชัยภูมิ)</t>
  </si>
  <si>
    <t>หมายเหตุ…1…..</t>
  </si>
  <si>
    <t>องค์การบริหารส่วนตำบลช่องสามหมอ</t>
  </si>
  <si>
    <t>อำเภอคอนสวรรค์   จังหวัดชัยภูมิ</t>
  </si>
  <si>
    <t>…………………………………….</t>
  </si>
  <si>
    <t>บัญชีเงินรับฝาก  (900)   ประกอบด้วย</t>
  </si>
  <si>
    <t>บาท</t>
  </si>
  <si>
    <t>*    เงินมัดจำประกันสัญญา</t>
  </si>
  <si>
    <t>*    เงินทุนโครงการเศรษฐกิจชุมชน</t>
  </si>
  <si>
    <t>*  เงินกู้พิเศษ  (มิยาซาว่า)</t>
  </si>
  <si>
    <t>*  เงินทุนโครงการถ่ายโอนฯ</t>
  </si>
  <si>
    <t>*  เงินภาษีหัก  ณ  ที่จ่าย</t>
  </si>
  <si>
    <t>*  เงินค่าใช้จ่าย 5%</t>
  </si>
  <si>
    <t>*  เงินส่วนลด 6%</t>
  </si>
  <si>
    <t xml:space="preserve">                                                                      (นางอำมอญ             แสงชัยภูมิ)</t>
  </si>
  <si>
    <t>พัฒนาองค์ความรู้</t>
  </si>
  <si>
    <t>รายจ่ายรอจ่าย</t>
  </si>
  <si>
    <t>นักวิชาการเงินและบัญชี</t>
  </si>
  <si>
    <t xml:space="preserve">                                                                  นักวิชาการเงินและบัญชี</t>
  </si>
  <si>
    <t>เงินอุดหนุนทั่วไประบุวัตถุประสงค์ค้างจ่าย-โครงการส่งเสริมและ</t>
  </si>
  <si>
    <t>เงินอุดหนุนเฉพาะกิจ- ค่าใช้จ่ายสำหรับสนับสนุนการสงเคราะห์เบี้ยยังชีพ</t>
  </si>
  <si>
    <t>(นางประชุมพร    วรรธนะศิรินทร์)                     (นางรุ่งฤดี            สุภักดี)                       (นายเสกสรรค์    จอสูงเนิน)</t>
  </si>
  <si>
    <t xml:space="preserve">       หัวหน้าส่วนการคลัง                                     ปลัดองค์การบริหารส่วนตำบล                นายกองค์การบริหารส่วนตำบลช่องสามหมอ</t>
  </si>
  <si>
    <t>(นางประชุมพร    วรรธนะศิรินทร์)          (นางรุ่งฤดี            สุภักดี)               (นายเสกสรรค์    จอสูงเนิน)</t>
  </si>
  <si>
    <t xml:space="preserve">       หัวหน้าส่วนการคลัง                ปลัดองค์การบริหารส่วนตำบล               นายกองค์การบริหารส่วนตำบล</t>
  </si>
  <si>
    <t>เงินอุดหนุนโครงการ/กิจกรรมศูนย์พัฒนาครอบครัว</t>
  </si>
  <si>
    <t>3003</t>
  </si>
  <si>
    <t>ณ    วันที่  30 เมษายน   2553</t>
  </si>
  <si>
    <t>3005</t>
  </si>
  <si>
    <t>เงินอุดหนุนเฉพาะกิจคชจ.สำหรับสนับสนุนการเสริมสร้างสวัสดิการฯ(พิการ)</t>
  </si>
  <si>
    <t>หมายเหตุ    ประกอบงบการเงิน   ณ  วันที่  30   เมษายน     2553</t>
  </si>
  <si>
    <t>* ค่าขายแบบ(ภายใต้แผนปฏิบัติการไทยเข้มแข็ง ปี 2555)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</si>
</sst>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9">
    <font>
      <sz val="10"/>
      <name val="Arial"/>
      <family val="0"/>
    </font>
    <font>
      <b/>
      <sz val="16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shrinkToFit="1"/>
    </xf>
    <xf numFmtId="49" fontId="3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187" fontId="3" fillId="0" borderId="3" xfId="15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3" fontId="3" fillId="0" borderId="3" xfId="15" applyFont="1" applyBorder="1" applyAlignment="1">
      <alignment/>
    </xf>
    <xf numFmtId="0" fontId="3" fillId="0" borderId="0" xfId="0" applyFont="1" applyAlignment="1">
      <alignment/>
    </xf>
    <xf numFmtId="43" fontId="2" fillId="0" borderId="4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5" fillId="0" borderId="0" xfId="15" applyFont="1" applyAlignment="1">
      <alignment/>
    </xf>
    <xf numFmtId="0" fontId="1" fillId="0" borderId="0" xfId="0" applyFont="1" applyAlignment="1">
      <alignment/>
    </xf>
    <xf numFmtId="43" fontId="1" fillId="0" borderId="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3" fontId="3" fillId="0" borderId="6" xfId="15" applyFont="1" applyBorder="1" applyAlignment="1">
      <alignment/>
    </xf>
    <xf numFmtId="43" fontId="0" fillId="0" borderId="0" xfId="0" applyNumberFormat="1" applyAlignment="1">
      <alignment/>
    </xf>
    <xf numFmtId="43" fontId="3" fillId="0" borderId="3" xfId="15" applyFont="1" applyFill="1" applyBorder="1" applyAlignment="1">
      <alignment/>
    </xf>
    <xf numFmtId="43" fontId="3" fillId="0" borderId="7" xfId="15" applyFont="1" applyBorder="1" applyAlignment="1">
      <alignment/>
    </xf>
    <xf numFmtId="43" fontId="1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8.00390625" style="0" customWidth="1"/>
    <col min="2" max="2" width="7.7109375" style="0" customWidth="1"/>
    <col min="3" max="3" width="14.28125" style="0" customWidth="1"/>
    <col min="4" max="4" width="15.421875" style="0" customWidth="1"/>
    <col min="5" max="5" width="13.8515625" style="0" customWidth="1"/>
  </cols>
  <sheetData>
    <row r="1" spans="1:4" ht="22.5" customHeight="1">
      <c r="A1" s="36" t="s">
        <v>0</v>
      </c>
      <c r="B1" s="36"/>
      <c r="C1" s="36"/>
      <c r="D1" s="36"/>
    </row>
    <row r="2" spans="1:4" ht="18" customHeight="1">
      <c r="A2" s="36" t="s">
        <v>1</v>
      </c>
      <c r="B2" s="36"/>
      <c r="C2" s="36"/>
      <c r="D2" s="36"/>
    </row>
    <row r="3" spans="1:4" ht="21" customHeight="1">
      <c r="A3" s="37" t="s">
        <v>80</v>
      </c>
      <c r="B3" s="37"/>
      <c r="C3" s="37"/>
      <c r="D3" s="37"/>
    </row>
    <row r="4" spans="1:4" ht="19.5" customHeight="1">
      <c r="A4" s="1" t="s">
        <v>2</v>
      </c>
      <c r="B4" s="2" t="s">
        <v>3</v>
      </c>
      <c r="C4" s="2" t="s">
        <v>4</v>
      </c>
      <c r="D4" s="2" t="s">
        <v>5</v>
      </c>
    </row>
    <row r="5" spans="1:4" ht="18.75">
      <c r="A5" s="3" t="s">
        <v>6</v>
      </c>
      <c r="B5" s="4" t="s">
        <v>7</v>
      </c>
      <c r="C5" s="5">
        <v>0</v>
      </c>
      <c r="D5" s="6"/>
    </row>
    <row r="6" spans="1:4" ht="18.75">
      <c r="A6" s="7" t="s">
        <v>8</v>
      </c>
      <c r="B6" s="7"/>
      <c r="C6" s="8"/>
      <c r="D6" s="7"/>
    </row>
    <row r="7" spans="1:4" ht="18.75">
      <c r="A7" s="7" t="s">
        <v>9</v>
      </c>
      <c r="B7" s="9" t="s">
        <v>10</v>
      </c>
      <c r="C7" s="27">
        <v>4710465.9</v>
      </c>
      <c r="D7" s="7"/>
    </row>
    <row r="8" spans="1:4" ht="18.75">
      <c r="A8" s="7" t="s">
        <v>11</v>
      </c>
      <c r="B8" s="9" t="s">
        <v>10</v>
      </c>
      <c r="C8" s="10">
        <v>309221.82</v>
      </c>
      <c r="D8" s="7"/>
    </row>
    <row r="9" spans="1:4" ht="18.75">
      <c r="A9" s="7" t="s">
        <v>12</v>
      </c>
      <c r="B9" s="9" t="s">
        <v>10</v>
      </c>
      <c r="C9" s="10">
        <v>26654.91</v>
      </c>
      <c r="D9" s="7"/>
    </row>
    <row r="10" spans="1:4" ht="18.75">
      <c r="A10" s="7" t="s">
        <v>13</v>
      </c>
      <c r="B10" s="9" t="s">
        <v>14</v>
      </c>
      <c r="C10" s="10">
        <v>698142.06</v>
      </c>
      <c r="D10" s="7"/>
    </row>
    <row r="11" spans="1:4" ht="18.75">
      <c r="A11" s="7" t="s">
        <v>15</v>
      </c>
      <c r="B11" s="9" t="s">
        <v>16</v>
      </c>
      <c r="C11" s="10">
        <v>385617.01</v>
      </c>
      <c r="D11" s="7"/>
    </row>
    <row r="12" spans="1:4" ht="18.75">
      <c r="A12" s="7" t="s">
        <v>17</v>
      </c>
      <c r="B12" s="9" t="s">
        <v>10</v>
      </c>
      <c r="C12" s="27">
        <v>1208257.01</v>
      </c>
      <c r="D12" s="7"/>
    </row>
    <row r="13" spans="1:4" ht="18.75">
      <c r="A13" s="7" t="s">
        <v>18</v>
      </c>
      <c r="B13" s="9" t="s">
        <v>19</v>
      </c>
      <c r="C13" s="10">
        <v>703816.7</v>
      </c>
      <c r="D13" s="7"/>
    </row>
    <row r="14" spans="1:4" ht="18.75">
      <c r="A14" s="7" t="s">
        <v>20</v>
      </c>
      <c r="B14" s="9" t="s">
        <v>21</v>
      </c>
      <c r="C14" s="10">
        <v>40200</v>
      </c>
      <c r="D14" s="7"/>
    </row>
    <row r="15" spans="1:4" ht="18.75">
      <c r="A15" s="7" t="s">
        <v>36</v>
      </c>
      <c r="B15" s="9" t="s">
        <v>37</v>
      </c>
      <c r="C15" s="10">
        <v>2125840</v>
      </c>
      <c r="D15" s="7"/>
    </row>
    <row r="16" spans="1:4" ht="18.75">
      <c r="A16" s="7" t="s">
        <v>22</v>
      </c>
      <c r="B16" s="9" t="s">
        <v>23</v>
      </c>
      <c r="C16" s="10">
        <v>1380462.69</v>
      </c>
      <c r="D16" s="7"/>
    </row>
    <row r="17" spans="1:4" ht="18.75">
      <c r="A17" s="7" t="s">
        <v>24</v>
      </c>
      <c r="B17" s="9" t="s">
        <v>25</v>
      </c>
      <c r="C17" s="10">
        <v>572440</v>
      </c>
      <c r="D17" s="7"/>
    </row>
    <row r="18" spans="1:4" ht="18.75">
      <c r="A18" s="7" t="s">
        <v>26</v>
      </c>
      <c r="B18" s="9" t="s">
        <v>27</v>
      </c>
      <c r="C18" s="10">
        <v>797559.95</v>
      </c>
      <c r="D18" s="7"/>
    </row>
    <row r="19" spans="1:4" ht="18.75">
      <c r="A19" s="7" t="s">
        <v>28</v>
      </c>
      <c r="B19" s="9" t="s">
        <v>29</v>
      </c>
      <c r="C19" s="10">
        <v>699935.37</v>
      </c>
      <c r="D19" s="7"/>
    </row>
    <row r="20" spans="1:4" ht="18.75">
      <c r="A20" s="7" t="s">
        <v>30</v>
      </c>
      <c r="B20" s="9" t="s">
        <v>31</v>
      </c>
      <c r="C20" s="10">
        <v>566498.69</v>
      </c>
      <c r="D20" s="7"/>
    </row>
    <row r="21" spans="1:4" ht="18.75">
      <c r="A21" s="7" t="s">
        <v>32</v>
      </c>
      <c r="B21" s="9" t="s">
        <v>33</v>
      </c>
      <c r="C21" s="10">
        <v>85658.92</v>
      </c>
      <c r="D21" s="7"/>
    </row>
    <row r="22" spans="1:4" ht="18.75">
      <c r="A22" s="7" t="s">
        <v>34</v>
      </c>
      <c r="B22" s="9" t="s">
        <v>35</v>
      </c>
      <c r="C22" s="10">
        <v>772103.27</v>
      </c>
      <c r="D22" s="7"/>
    </row>
    <row r="23" spans="1:4" ht="18.75">
      <c r="A23" s="7" t="s">
        <v>38</v>
      </c>
      <c r="B23" s="9" t="s">
        <v>39</v>
      </c>
      <c r="C23" s="10">
        <v>23000</v>
      </c>
      <c r="D23" s="7"/>
    </row>
    <row r="24" spans="1:4" ht="18.75">
      <c r="A24" s="7" t="s">
        <v>40</v>
      </c>
      <c r="B24" s="9" t="s">
        <v>41</v>
      </c>
      <c r="C24" s="10">
        <v>15000</v>
      </c>
      <c r="D24" s="7"/>
    </row>
    <row r="25" spans="1:4" ht="18.75">
      <c r="A25" s="7" t="s">
        <v>51</v>
      </c>
      <c r="B25" s="9" t="s">
        <v>52</v>
      </c>
      <c r="C25" s="10">
        <v>211120</v>
      </c>
      <c r="D25" s="7"/>
    </row>
    <row r="26" spans="1:4" ht="18.75">
      <c r="A26" s="23" t="s">
        <v>42</v>
      </c>
      <c r="B26" s="24" t="s">
        <v>43</v>
      </c>
      <c r="C26" s="25"/>
      <c r="D26" s="10">
        <v>10536335.54</v>
      </c>
    </row>
    <row r="27" spans="1:5" ht="23.25">
      <c r="A27" s="7" t="s">
        <v>44</v>
      </c>
      <c r="B27" s="9" t="s">
        <v>45</v>
      </c>
      <c r="C27" s="10"/>
      <c r="D27" s="28">
        <v>556706.74</v>
      </c>
      <c r="E27" s="29"/>
    </row>
    <row r="28" spans="1:4" ht="18.75">
      <c r="A28" s="7" t="s">
        <v>72</v>
      </c>
      <c r="B28" s="9" t="s">
        <v>46</v>
      </c>
      <c r="C28" s="10"/>
      <c r="D28" s="10">
        <v>10200</v>
      </c>
    </row>
    <row r="29" spans="1:4" ht="18.75">
      <c r="A29" s="7" t="s">
        <v>68</v>
      </c>
      <c r="B29" s="9"/>
      <c r="C29" s="10"/>
      <c r="D29" s="10"/>
    </row>
    <row r="30" spans="1:4" ht="18.75">
      <c r="A30" s="34" t="s">
        <v>73</v>
      </c>
      <c r="B30" s="9" t="s">
        <v>79</v>
      </c>
      <c r="C30" s="10"/>
      <c r="D30" s="10">
        <v>315000</v>
      </c>
    </row>
    <row r="31" spans="1:4" ht="18.75">
      <c r="A31" s="34" t="s">
        <v>73</v>
      </c>
      <c r="B31" s="9" t="s">
        <v>79</v>
      </c>
      <c r="C31" s="10">
        <v>244500</v>
      </c>
      <c r="D31" s="10"/>
    </row>
    <row r="32" spans="1:4" ht="18.75">
      <c r="A32" s="34" t="s">
        <v>82</v>
      </c>
      <c r="B32" s="9" t="s">
        <v>81</v>
      </c>
      <c r="C32" s="10"/>
      <c r="D32" s="10">
        <v>142500</v>
      </c>
    </row>
    <row r="33" spans="1:4" ht="18.75">
      <c r="A33" s="34" t="s">
        <v>82</v>
      </c>
      <c r="B33" s="9" t="s">
        <v>81</v>
      </c>
      <c r="C33" s="10">
        <v>7500</v>
      </c>
      <c r="D33" s="10"/>
    </row>
    <row r="34" spans="1:4" ht="18.75">
      <c r="A34" s="7" t="s">
        <v>78</v>
      </c>
      <c r="B34" s="9" t="s">
        <v>79</v>
      </c>
      <c r="C34" s="10"/>
      <c r="D34" s="10">
        <v>10000</v>
      </c>
    </row>
    <row r="35" spans="1:4" ht="18.75">
      <c r="A35" s="7" t="s">
        <v>69</v>
      </c>
      <c r="B35" s="9"/>
      <c r="C35" s="10"/>
      <c r="D35" s="10">
        <v>13345</v>
      </c>
    </row>
    <row r="36" spans="1:4" ht="18.75">
      <c r="A36" s="7" t="s">
        <v>47</v>
      </c>
      <c r="B36" s="9" t="s">
        <v>48</v>
      </c>
      <c r="C36" s="10"/>
      <c r="D36" s="10">
        <v>2481769.67</v>
      </c>
    </row>
    <row r="37" spans="1:4" ht="18.75">
      <c r="A37" s="7" t="s">
        <v>49</v>
      </c>
      <c r="B37" s="9" t="s">
        <v>50</v>
      </c>
      <c r="C37" s="10"/>
      <c r="D37" s="10">
        <v>1518137.35</v>
      </c>
    </row>
    <row r="38" spans="1:5" ht="22.5" customHeight="1" thickBot="1">
      <c r="A38" s="11"/>
      <c r="B38" s="11"/>
      <c r="C38" s="12">
        <f>SUM(C5:C37)</f>
        <v>15583994.299999997</v>
      </c>
      <c r="D38" s="12">
        <f>SUM(D26:D37)</f>
        <v>15583994.299999999</v>
      </c>
      <c r="E38" s="26">
        <f>C38-D38</f>
        <v>0</v>
      </c>
    </row>
    <row r="39" spans="1:4" ht="15.75" customHeight="1" thickTop="1">
      <c r="A39" s="11"/>
      <c r="B39" s="11"/>
      <c r="C39" s="13"/>
      <c r="D39" s="13"/>
    </row>
    <row r="40" spans="1:5" ht="18.75">
      <c r="A40" s="35" t="s">
        <v>53</v>
      </c>
      <c r="B40" s="35"/>
      <c r="C40" s="35"/>
      <c r="D40" s="35"/>
      <c r="E40" s="26"/>
    </row>
    <row r="41" spans="1:4" ht="18.75">
      <c r="A41" s="35" t="s">
        <v>70</v>
      </c>
      <c r="B41" s="35"/>
      <c r="C41" s="35"/>
      <c r="D41" s="35"/>
    </row>
    <row r="42" spans="1:4" ht="18.75">
      <c r="A42" s="14"/>
      <c r="B42" s="14"/>
      <c r="C42" s="14"/>
      <c r="D42" s="14"/>
    </row>
    <row r="43" spans="1:4" ht="18.75">
      <c r="A43" s="11" t="s">
        <v>74</v>
      </c>
      <c r="B43" s="11"/>
      <c r="C43" s="11"/>
      <c r="D43" s="11"/>
    </row>
    <row r="44" spans="1:10" ht="17.25" customHeight="1">
      <c r="A44" s="31" t="s">
        <v>75</v>
      </c>
      <c r="B44" s="31"/>
      <c r="C44" s="31"/>
      <c r="D44" s="31"/>
      <c r="E44" s="31"/>
      <c r="F44" s="32"/>
      <c r="G44" s="32"/>
      <c r="H44" s="32"/>
      <c r="I44" s="32"/>
      <c r="J44" s="33"/>
    </row>
    <row r="45" spans="1:10" ht="18">
      <c r="A45" s="31"/>
      <c r="B45" s="31"/>
      <c r="C45" s="31"/>
      <c r="D45" s="31"/>
      <c r="E45" s="31"/>
      <c r="F45" s="33"/>
      <c r="G45" s="33"/>
      <c r="H45" s="33"/>
      <c r="I45" s="33"/>
      <c r="J45" s="33"/>
    </row>
  </sheetData>
  <mergeCells count="5">
    <mergeCell ref="A41:D41"/>
    <mergeCell ref="A1:D1"/>
    <mergeCell ref="A2:D2"/>
    <mergeCell ref="A3:D3"/>
    <mergeCell ref="A40:D4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12" sqref="D12"/>
    </sheetView>
  </sheetViews>
  <sheetFormatPr defaultColWidth="9.140625" defaultRowHeight="12.75"/>
  <cols>
    <col min="7" max="7" width="3.7109375" style="0" customWidth="1"/>
    <col min="8" max="8" width="17.00390625" style="0" customWidth="1"/>
    <col min="9" max="9" width="14.421875" style="0" customWidth="1"/>
  </cols>
  <sheetData>
    <row r="1" spans="1:9" ht="23.25">
      <c r="A1" s="39" t="s">
        <v>54</v>
      </c>
      <c r="B1" s="39"/>
      <c r="C1" s="39"/>
      <c r="D1" s="39"/>
      <c r="E1" s="39"/>
      <c r="F1" s="39"/>
      <c r="G1" s="39"/>
      <c r="H1" s="39"/>
      <c r="I1" s="16"/>
    </row>
    <row r="2" spans="1:9" ht="23.25">
      <c r="A2" s="39" t="s">
        <v>55</v>
      </c>
      <c r="B2" s="39"/>
      <c r="C2" s="39"/>
      <c r="D2" s="39"/>
      <c r="E2" s="39"/>
      <c r="F2" s="39"/>
      <c r="G2" s="39"/>
      <c r="H2" s="39"/>
      <c r="I2" s="16"/>
    </row>
    <row r="3" spans="1:9" ht="23.25">
      <c r="A3" s="39" t="s">
        <v>56</v>
      </c>
      <c r="B3" s="39"/>
      <c r="C3" s="39"/>
      <c r="D3" s="39"/>
      <c r="E3" s="39"/>
      <c r="F3" s="39"/>
      <c r="G3" s="39"/>
      <c r="H3" s="39"/>
      <c r="I3" s="16"/>
    </row>
    <row r="4" spans="1:9" ht="23.25">
      <c r="A4" s="39" t="s">
        <v>57</v>
      </c>
      <c r="B4" s="39"/>
      <c r="C4" s="39"/>
      <c r="D4" s="39"/>
      <c r="E4" s="39"/>
      <c r="F4" s="39"/>
      <c r="G4" s="39"/>
      <c r="H4" s="39"/>
      <c r="I4" s="16"/>
    </row>
    <row r="5" spans="1:9" ht="21">
      <c r="A5" s="38"/>
      <c r="B5" s="38"/>
      <c r="C5" s="38"/>
      <c r="D5" s="38"/>
      <c r="E5" s="38"/>
      <c r="F5" s="38"/>
      <c r="G5" s="38"/>
      <c r="H5" s="38"/>
      <c r="I5" s="16"/>
    </row>
    <row r="6" spans="1:9" ht="21">
      <c r="A6" s="17" t="s">
        <v>83</v>
      </c>
      <c r="B6" s="16"/>
      <c r="C6" s="16"/>
      <c r="D6" s="16"/>
      <c r="E6" s="16"/>
      <c r="F6" s="16"/>
      <c r="G6" s="16"/>
      <c r="H6" s="16"/>
      <c r="I6" s="16"/>
    </row>
    <row r="7" spans="1:9" ht="21">
      <c r="A7" s="17" t="s">
        <v>58</v>
      </c>
      <c r="B7" s="17"/>
      <c r="C7" s="17"/>
      <c r="D7" s="17"/>
      <c r="E7" s="17"/>
      <c r="F7" s="17"/>
      <c r="G7" s="17"/>
      <c r="H7" s="18" t="s">
        <v>59</v>
      </c>
      <c r="I7" s="16"/>
    </row>
    <row r="8" spans="1:9" ht="21">
      <c r="A8" s="16" t="s">
        <v>60</v>
      </c>
      <c r="B8" s="16"/>
      <c r="C8" s="16"/>
      <c r="D8" s="16"/>
      <c r="E8" s="16"/>
      <c r="F8" s="16"/>
      <c r="G8" s="16"/>
      <c r="H8" s="19">
        <v>133840</v>
      </c>
      <c r="I8" s="16"/>
    </row>
    <row r="9" spans="1:9" ht="21">
      <c r="A9" s="16" t="s">
        <v>61</v>
      </c>
      <c r="B9" s="16"/>
      <c r="C9" s="16"/>
      <c r="D9" s="16"/>
      <c r="E9" s="16"/>
      <c r="F9" s="16"/>
      <c r="G9" s="16"/>
      <c r="H9" s="19">
        <v>309221.82</v>
      </c>
      <c r="I9" s="16"/>
    </row>
    <row r="10" spans="1:9" ht="21">
      <c r="A10" s="16" t="s">
        <v>62</v>
      </c>
      <c r="B10" s="16"/>
      <c r="C10" s="16"/>
      <c r="D10" s="16"/>
      <c r="E10" s="16"/>
      <c r="F10" s="16"/>
      <c r="G10" s="16"/>
      <c r="H10" s="19">
        <v>1400</v>
      </c>
      <c r="I10" s="16"/>
    </row>
    <row r="11" spans="1:9" ht="21">
      <c r="A11" s="16" t="s">
        <v>63</v>
      </c>
      <c r="B11" s="16"/>
      <c r="C11" s="16"/>
      <c r="D11" s="16"/>
      <c r="E11" s="16"/>
      <c r="F11" s="16"/>
      <c r="G11" s="16"/>
      <c r="H11" s="19">
        <v>33944.03</v>
      </c>
      <c r="I11" s="16"/>
    </row>
    <row r="12" spans="1:9" ht="21">
      <c r="A12" s="16" t="s">
        <v>64</v>
      </c>
      <c r="B12" s="16"/>
      <c r="C12" s="16"/>
      <c r="D12" s="16"/>
      <c r="E12" s="16"/>
      <c r="F12" s="16"/>
      <c r="G12" s="16"/>
      <c r="H12" s="19">
        <v>860.03</v>
      </c>
      <c r="I12" s="16"/>
    </row>
    <row r="13" spans="1:9" ht="21">
      <c r="A13" s="16" t="s">
        <v>65</v>
      </c>
      <c r="B13" s="16"/>
      <c r="C13" s="16"/>
      <c r="D13" s="16"/>
      <c r="E13" s="16"/>
      <c r="F13" s="16"/>
      <c r="G13" s="16"/>
      <c r="H13" s="19">
        <v>1790.3</v>
      </c>
      <c r="I13" s="16"/>
    </row>
    <row r="14" spans="1:9" ht="20.25" customHeight="1">
      <c r="A14" s="16" t="s">
        <v>66</v>
      </c>
      <c r="B14" s="16"/>
      <c r="C14" s="16"/>
      <c r="D14" s="16"/>
      <c r="E14" s="16"/>
      <c r="F14" s="16"/>
      <c r="G14" s="16"/>
      <c r="H14" s="19">
        <v>2150.56</v>
      </c>
      <c r="I14" s="16"/>
    </row>
    <row r="15" spans="1:9" ht="21">
      <c r="A15" s="16" t="s">
        <v>84</v>
      </c>
      <c r="B15" s="16"/>
      <c r="C15" s="16"/>
      <c r="D15" s="16"/>
      <c r="E15" s="16"/>
      <c r="F15" s="16"/>
      <c r="G15" s="16"/>
      <c r="H15" s="19">
        <v>73500</v>
      </c>
      <c r="I15" s="16"/>
    </row>
    <row r="16" spans="1:9" ht="24" thickBot="1">
      <c r="A16" s="16"/>
      <c r="B16" s="16"/>
      <c r="C16" s="20"/>
      <c r="D16" s="20"/>
      <c r="E16" s="20"/>
      <c r="F16" s="20"/>
      <c r="G16" s="20"/>
      <c r="H16" s="21">
        <f>SUM(H8:H15)</f>
        <v>556706.74</v>
      </c>
      <c r="I16" s="15"/>
    </row>
    <row r="17" spans="1:9" ht="24" thickTop="1">
      <c r="A17" s="16"/>
      <c r="B17" s="16"/>
      <c r="C17" s="20"/>
      <c r="D17" s="20"/>
      <c r="E17" s="20"/>
      <c r="F17" s="20"/>
      <c r="G17" s="20"/>
      <c r="H17" s="22"/>
      <c r="I17" s="15"/>
    </row>
    <row r="18" spans="1:9" ht="2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21">
      <c r="A19" s="38" t="s">
        <v>67</v>
      </c>
      <c r="B19" s="38"/>
      <c r="C19" s="38"/>
      <c r="D19" s="38"/>
      <c r="E19" s="38"/>
      <c r="F19" s="38"/>
      <c r="G19" s="16"/>
      <c r="H19" s="16"/>
      <c r="I19" s="16"/>
    </row>
    <row r="20" spans="1:9" ht="21">
      <c r="A20" s="38" t="s">
        <v>71</v>
      </c>
      <c r="B20" s="38"/>
      <c r="C20" s="38"/>
      <c r="D20" s="38"/>
      <c r="E20" s="38"/>
      <c r="F20" s="38"/>
      <c r="G20" s="16"/>
      <c r="H20" s="16"/>
      <c r="I20" s="16"/>
    </row>
    <row r="21" spans="1:9" ht="2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21">
      <c r="A22" s="16" t="s">
        <v>76</v>
      </c>
      <c r="B22" s="16"/>
      <c r="C22" s="16"/>
      <c r="D22" s="16"/>
      <c r="E22" s="16"/>
      <c r="F22" s="16"/>
      <c r="G22" s="16"/>
      <c r="H22" s="16"/>
      <c r="I22" s="16"/>
    </row>
    <row r="23" spans="1:9" ht="21">
      <c r="A23" s="16" t="s">
        <v>77</v>
      </c>
      <c r="B23" s="16"/>
      <c r="C23" s="16"/>
      <c r="D23" s="16"/>
      <c r="E23" s="16"/>
      <c r="F23" s="16"/>
      <c r="G23" s="16"/>
      <c r="H23" s="16"/>
      <c r="I23" s="16"/>
    </row>
    <row r="24" spans="1:5" ht="17.25" customHeight="1">
      <c r="A24" s="31"/>
      <c r="B24" s="31"/>
      <c r="C24" s="31"/>
      <c r="D24" s="31"/>
      <c r="E24" s="30"/>
    </row>
    <row r="25" ht="21">
      <c r="E25" s="30"/>
    </row>
  </sheetData>
  <mergeCells count="7">
    <mergeCell ref="A5:H5"/>
    <mergeCell ref="A19:F19"/>
    <mergeCell ref="A20:F20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Controlwizard@Hotmail.com</cp:lastModifiedBy>
  <cp:lastPrinted>2010-06-07T05:44:07Z</cp:lastPrinted>
  <dcterms:created xsi:type="dcterms:W3CDTF">2008-11-12T05:56:44Z</dcterms:created>
  <dcterms:modified xsi:type="dcterms:W3CDTF">2010-06-07T05:45:33Z</dcterms:modified>
  <cp:category/>
  <cp:version/>
  <cp:contentType/>
  <cp:contentStatus/>
</cp:coreProperties>
</file>